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325" windowHeight="9030"/>
  </bookViews>
  <sheets>
    <sheet name="4. CURVA S" sheetId="6" r:id="rId1"/>
    <sheet name="10. MATRIZ DE PLANIFICACIÓN" sheetId="14" r:id="rId2"/>
  </sheets>
  <definedNames>
    <definedName name="_xlnm.Print_Area" localSheetId="1">'10. MATRIZ DE PLANIFICACIÓN'!$A$1:$L$17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E7" i="6" s="1"/>
  <c r="E8" i="6" s="1"/>
  <c r="E9" i="6" s="1"/>
  <c r="E10" i="6" s="1"/>
  <c r="E11" i="6" s="1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6" i="6"/>
</calcChain>
</file>

<file path=xl/sharedStrings.xml><?xml version="1.0" encoding="utf-8"?>
<sst xmlns="http://schemas.openxmlformats.org/spreadsheetml/2006/main" count="42" uniqueCount="41">
  <si>
    <t>PROYECTO:</t>
  </si>
  <si>
    <t>CURVA DE USO DE RECURSOS</t>
  </si>
  <si>
    <t>MES</t>
  </si>
  <si>
    <t>COSTO PLANIFICADO</t>
  </si>
  <si>
    <t>COSTO PLANIFICADO ACUMULADO</t>
  </si>
  <si>
    <t>COSTO REAL</t>
  </si>
  <si>
    <t>COSTO REAL 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</si>
  <si>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</si>
  <si>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</si>
  <si>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</si>
  <si>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</si>
  <si>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</si>
  <si>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</si>
  <si>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</si>
  <si>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</si>
  <si>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</si>
  <si>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</si>
  <si>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</si>
  <si>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</si>
  <si>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PLAN OPERATIVO ANUAL XXXX</t>
  </si>
  <si>
    <t>TIEMPO</t>
  </si>
  <si>
    <t>Responsable</t>
  </si>
  <si>
    <t>Componente</t>
  </si>
  <si>
    <t>Productos</t>
  </si>
  <si>
    <t>Entregables</t>
  </si>
  <si>
    <t>Duración</t>
  </si>
  <si>
    <t>Entrega</t>
  </si>
  <si>
    <t>Avance (%)</t>
  </si>
  <si>
    <t>Presupuesto</t>
  </si>
  <si>
    <t>Tipo de Licitación</t>
  </si>
  <si>
    <t>Nivel de Riesgo</t>
  </si>
  <si>
    <t>Comunicaciones</t>
  </si>
  <si>
    <t>MATRIZ DE PLANIFICACIÓN</t>
  </si>
  <si>
    <t>ALCANCE (EDT)</t>
  </si>
  <si>
    <t>COSTO</t>
  </si>
  <si>
    <t>COMPRAS</t>
  </si>
  <si>
    <t>RIESGO</t>
  </si>
  <si>
    <t>COMUNICACIÓN</t>
  </si>
  <si>
    <t>RESPONSABLE</t>
  </si>
  <si>
    <t>ACTIVIDADES NO VALORADAS</t>
  </si>
  <si>
    <t>Avance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</si>
</sst>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CURVA DE USO DE RECURSOS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CURVA S'!$C$5</c:f>
              <c:strCache>
                <c:ptCount val="1"/>
                <c:pt idx="0">
                  <c:v>COSTO PLANIFICADO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'4. CURVA S'!$A$6:$A$17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'4. CURVA S'!$C$6:$C$17</c:f>
              <c:numCache>
                <c:formatCode>General</c:formatCode>
                <c:ptCount val="12"/>
                <c:pt idx="0">
                  <c:v>30</c:v>
                </c:pt>
                <c:pt idx="1">
                  <c:v>90</c:v>
                </c:pt>
                <c:pt idx="2">
                  <c:v>170</c:v>
                </c:pt>
                <c:pt idx="3">
                  <c:v>300</c:v>
                </c:pt>
                <c:pt idx="4">
                  <c:v>450</c:v>
                </c:pt>
                <c:pt idx="5">
                  <c:v>700</c:v>
                </c:pt>
                <c:pt idx="6">
                  <c:v>950</c:v>
                </c:pt>
                <c:pt idx="7">
                  <c:v>1100</c:v>
                </c:pt>
                <c:pt idx="8">
                  <c:v>1230</c:v>
                </c:pt>
                <c:pt idx="9">
                  <c:v>2030</c:v>
                </c:pt>
                <c:pt idx="10">
                  <c:v>2630</c:v>
                </c:pt>
                <c:pt idx="11">
                  <c:v>2930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93-4C28-AF76-229F17922B00}"/>
            </c:ext>
          </c:extLst>
        </c:ser>
        <c:ser>
          <c:idx val="1"/>
          <c:order val="1"/>
          <c:tx>
            <c:strRef>
              <c:f>'4. CURVA S'!$E$5</c:f>
              <c:strCache>
                <c:ptCount val="1"/>
                <c:pt idx="0">
                  <c:v>COSTO REAL ACUMULADO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'4. CURVA S'!$A$6:$A$17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'4. CURVA S'!$E$6:$E$17</c:f>
              <c:numCache>
                <c:formatCode>General</c:formatCode>
                <c:ptCount val="12"/>
                <c:pt idx="0">
                  <c:v>10</c:v>
                </c:pt>
                <c:pt idx="1">
                  <c:v>45</c:v>
                </c:pt>
                <c:pt idx="2">
                  <c:v>120</c:v>
                </c:pt>
                <c:pt idx="3">
                  <c:v>245</c:v>
                </c:pt>
                <c:pt idx="4">
                  <c:v>420</c:v>
                </c:pt>
                <c:pt idx="5">
                  <c:v>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93-4C28-AF76-229F17922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51104"/>
        <c:axId val="120851664"/>
      </c:lineChart>
      <c:catAx>
        <c:axId val="1208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851664"/>
        <c:crosses val="autoZero"/>
        <c:auto val="1"/>
        <c:lblAlgn val="ctr"/>
        <c:lblOffset val="100"/>
        <c:noMultiLvlLbl val="0"/>
      </c:catAx>
      <c:valAx>
        <c:axId val="1208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85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156210</xdr:rowOff>
    </xdr:from>
    <xdr:to>
      <xdr:col>4</xdr:col>
      <xdr:colOff>1272540</xdr:colOff>
      <xdr:row>38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E19" sqref="E19"/>
    </sheetView>
  </sheetViews>
  <sheetFormatPr baseColWidth="10" defaultRowHeight="15" x14ac:dyDescent="0.25"/>
  <cols>
    <col min="1" max="1" width="11.5703125" customWidth="1"/>
    <col min="2" max="5" width="18.7109375" customWidth="1"/>
  </cols>
  <sheetData>
    <row r="1" spans="1:5" x14ac:dyDescent="0.25">
      <c r="A1" s="10" t="s">
        <v>1</v>
      </c>
      <c r="B1" s="10"/>
      <c r="C1" s="10"/>
      <c r="D1" s="10"/>
      <c r="E1" s="10"/>
    </row>
    <row r="2" spans="1:5" x14ac:dyDescent="0.25">
      <c r="A2" s="10" t="s">
        <v>0</v>
      </c>
      <c r="B2" s="10"/>
      <c r="C2" s="10"/>
      <c r="D2" s="10"/>
      <c r="E2" s="10"/>
    </row>
    <row r="3" spans="1:5" x14ac:dyDescent="0.25">
      <c r="A3" s="10" t="s">
        <v>19</v>
      </c>
      <c r="B3" s="10"/>
      <c r="C3" s="10"/>
      <c r="D3" s="10"/>
      <c r="E3" s="10"/>
    </row>
    <row r="5" spans="1:5" ht="44.25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</row>
    <row r="6" spans="1:5" x14ac:dyDescent="0.25">
      <c r="A6" s="1" t="s">
        <v>7</v>
      </c>
      <c r="B6" s="1">
        <v>30</v>
      </c>
      <c r="C6" s="1">
        <f>B6</f>
        <v>30</v>
      </c>
      <c r="D6" s="1">
        <v>10</v>
      </c>
      <c r="E6" s="1">
        <f>D6</f>
        <v>10</v>
      </c>
    </row>
    <row r="7" spans="1:5" x14ac:dyDescent="0.25">
      <c r="A7" s="1" t="s">
        <v>8</v>
      </c>
      <c r="B7" s="1">
        <v>60</v>
      </c>
      <c r="C7" s="1">
        <f>+B6+B7</f>
        <v>90</v>
      </c>
      <c r="D7" s="1">
        <v>35</v>
      </c>
      <c r="E7" s="1">
        <f>+E6+D7</f>
        <v>45</v>
      </c>
    </row>
    <row r="8" spans="1:5" x14ac:dyDescent="0.25">
      <c r="A8" s="1" t="s">
        <v>9</v>
      </c>
      <c r="B8" s="1">
        <v>80</v>
      </c>
      <c r="C8" s="1">
        <f>+C7+B8</f>
        <v>170</v>
      </c>
      <c r="D8" s="1">
        <v>75</v>
      </c>
      <c r="E8" s="1">
        <f>+E7+D8</f>
        <v>120</v>
      </c>
    </row>
    <row r="9" spans="1:5" x14ac:dyDescent="0.25">
      <c r="A9" s="1" t="s">
        <v>10</v>
      </c>
      <c r="B9" s="1">
        <v>130</v>
      </c>
      <c r="C9" s="1">
        <f>+C8+B9</f>
        <v>300</v>
      </c>
      <c r="D9" s="1">
        <v>125</v>
      </c>
      <c r="E9" s="1">
        <f t="shared" ref="E9:E11" si="0">+E8+D9</f>
        <v>245</v>
      </c>
    </row>
    <row r="10" spans="1:5" x14ac:dyDescent="0.25">
      <c r="A10" s="1" t="s">
        <v>11</v>
      </c>
      <c r="B10" s="1">
        <v>150</v>
      </c>
      <c r="C10" s="1">
        <f t="shared" ref="C10:C17" si="1">+C9+B10</f>
        <v>450</v>
      </c>
      <c r="D10" s="1">
        <v>175</v>
      </c>
      <c r="E10" s="1">
        <f t="shared" si="0"/>
        <v>420</v>
      </c>
    </row>
    <row r="11" spans="1:5" x14ac:dyDescent="0.25">
      <c r="A11" s="1" t="s">
        <v>12</v>
      </c>
      <c r="B11" s="1">
        <v>250</v>
      </c>
      <c r="C11" s="1">
        <f t="shared" si="1"/>
        <v>700</v>
      </c>
      <c r="D11" s="1">
        <v>200</v>
      </c>
      <c r="E11" s="1">
        <f t="shared" si="0"/>
        <v>620</v>
      </c>
    </row>
    <row r="12" spans="1:5" x14ac:dyDescent="0.25">
      <c r="A12" s="1" t="s">
        <v>13</v>
      </c>
      <c r="B12" s="1">
        <v>250</v>
      </c>
      <c r="C12" s="1">
        <f t="shared" si="1"/>
        <v>950</v>
      </c>
      <c r="D12" s="1"/>
      <c r="E12" s="1"/>
    </row>
    <row r="13" spans="1:5" x14ac:dyDescent="0.25">
      <c r="A13" s="1" t="s">
        <v>14</v>
      </c>
      <c r="B13" s="1">
        <v>150</v>
      </c>
      <c r="C13" s="1">
        <f t="shared" si="1"/>
        <v>1100</v>
      </c>
      <c r="D13" s="1"/>
      <c r="E13" s="1"/>
    </row>
    <row r="14" spans="1:5" x14ac:dyDescent="0.25">
      <c r="A14" s="1" t="s">
        <v>15</v>
      </c>
      <c r="B14" s="1">
        <v>130</v>
      </c>
      <c r="C14" s="1">
        <f t="shared" si="1"/>
        <v>1230</v>
      </c>
      <c r="D14" s="1"/>
      <c r="E14" s="1"/>
    </row>
    <row r="15" spans="1:5" x14ac:dyDescent="0.25">
      <c r="A15" s="1" t="s">
        <v>16</v>
      </c>
      <c r="B15" s="1">
        <v>800</v>
      </c>
      <c r="C15" s="1">
        <f t="shared" si="1"/>
        <v>2030</v>
      </c>
      <c r="D15" s="1"/>
      <c r="E15" s="1"/>
    </row>
    <row r="16" spans="1:5" x14ac:dyDescent="0.25">
      <c r="A16" s="1" t="s">
        <v>17</v>
      </c>
      <c r="B16" s="1">
        <v>600</v>
      </c>
      <c r="C16" s="1">
        <f t="shared" si="1"/>
        <v>2630</v>
      </c>
      <c r="D16" s="1"/>
      <c r="E16" s="1"/>
    </row>
    <row r="17" spans="1:5" x14ac:dyDescent="0.25">
      <c r="A17" s="1" t="s">
        <v>18</v>
      </c>
      <c r="B17" s="1">
        <v>300</v>
      </c>
      <c r="C17" s="1">
        <f t="shared" si="1"/>
        <v>2930</v>
      </c>
      <c r="D17" s="1"/>
      <c r="E17" s="1"/>
    </row>
  </sheetData>
  <mergeCells count="3">
    <mergeCell ref="A1:E1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F6" sqref="F6"/>
    </sheetView>
  </sheetViews>
  <sheetFormatPr baseColWidth="10" defaultRowHeight="15" x14ac:dyDescent="0.25"/>
  <cols>
    <col min="1" max="2" width="5.7109375" style="4" customWidth="1"/>
    <col min="3" max="3" width="22.42578125" style="4" customWidth="1"/>
    <col min="4" max="10" width="11.7109375" style="4" customWidth="1"/>
    <col min="11" max="11" width="14.85546875" style="4" bestFit="1" customWidth="1"/>
    <col min="12" max="12" width="12.7109375" style="4" bestFit="1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3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42.75" customHeight="1" x14ac:dyDescent="0.25">
      <c r="A4" s="12" t="s">
        <v>33</v>
      </c>
      <c r="B4" s="12"/>
      <c r="C4" s="12"/>
      <c r="D4" s="12" t="s">
        <v>20</v>
      </c>
      <c r="E4" s="12"/>
      <c r="F4" s="12"/>
      <c r="G4" s="8" t="s">
        <v>34</v>
      </c>
      <c r="H4" s="9" t="s">
        <v>39</v>
      </c>
      <c r="I4" s="8" t="s">
        <v>35</v>
      </c>
      <c r="J4" s="8" t="s">
        <v>36</v>
      </c>
      <c r="K4" s="8" t="s">
        <v>37</v>
      </c>
      <c r="L4" s="8" t="s">
        <v>38</v>
      </c>
    </row>
    <row r="5" spans="1:12" ht="93" customHeight="1" x14ac:dyDescent="0.25">
      <c r="A5" s="7" t="s">
        <v>22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40</v>
      </c>
      <c r="I5" s="7" t="s">
        <v>29</v>
      </c>
      <c r="J5" s="7" t="s">
        <v>30</v>
      </c>
      <c r="K5" s="7" t="s">
        <v>31</v>
      </c>
      <c r="L5" s="7" t="s">
        <v>21</v>
      </c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mergeCells count="4">
    <mergeCell ref="A1:L1"/>
    <mergeCell ref="A2:L2"/>
    <mergeCell ref="A4:C4"/>
    <mergeCell ref="D4:F4"/>
  </mergeCells>
  <pageMargins left="0.70866141732283472" right="0.70866141732283472" top="0.74803149606299213" bottom="0.74803149606299213" header="0.31496062992125984" footer="0.31496062992125984"/>
  <pageSetup paperSize="9" scale="9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 CURVA S</vt:lpstr>
      <vt:lpstr>10. MATRIZ DE PLANIFICACIÓN</vt:lpstr>
      <vt:lpstr>'10. MATRIZ DE PLANIFICACIÓN'!Área_de_impresión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Marcelo Reinoso</cp:lastModifiedBy>
  <cp:lastPrinted>2016-07-18T21:54:01Z</cp:lastPrinted>
  <dcterms:created xsi:type="dcterms:W3CDTF">2016-06-28T10:45:21Z</dcterms:created>
  <dcterms:modified xsi:type="dcterms:W3CDTF">2019-11-14T13:19:23Z</dcterms:modified>
</cp:coreProperties>
</file>